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<sst xmlns="http://schemas.openxmlformats.org/spreadsheetml/2006/main" count="61" uniqueCount="61">
  <si>
    <t>Allo Grow</t>
  </si>
  <si>
    <t>Nominal - Diisi sesuai Nominal Allo Grow Nasabah</t>
  </si>
  <si>
    <t>Jumlah Holding Period (Hari) - Diisi sesuai Jumlah Holding Period Allo Grow Nasabah</t>
  </si>
  <si>
    <t>Bunga (%) - Diisi sesuai Tabel Acuan Bunga Dibawah Berdasarkan Jumlah Holding Period Allo Grow Nasabah</t>
  </si>
  <si>
    <t>Jumlah Hari Tahunan</t>
  </si>
  <si>
    <t>Total Bunga Sebelum Pajak</t>
  </si>
  <si>
    <t>Total Pajak 20%</t>
  </si>
  <si>
    <t>Total Bunga SetelahPajak</t>
  </si>
  <si>
    <t>Acuan Bunga &amp; Jumlah Holding Period</t>
  </si>
  <si>
    <t>Kalkulator</t>
  </si>
  <si>
    <t>Minimum Holding Period (Hari)</t>
  </si>
  <si>
    <t>Jumlah Holding Period (Hari)</t>
  </si>
  <si>
    <t>Bunga (%)</t>
  </si>
  <si>
    <t>Tiering 0</t>
  </si>
  <si>
    <t>-</t>
  </si>
  <si>
    <t>0-6 Hari</t>
  </si>
  <si>
    <t>Tiering 1</t>
  </si>
  <si>
    <t>7 Hari</t>
  </si>
  <si>
    <t>7-29 Hari</t>
  </si>
  <si>
    <t>Tiering 2</t>
  </si>
  <si>
    <t>30 Hari</t>
  </si>
  <si>
    <t>30-59 Hari</t>
  </si>
  <si>
    <t>Tiering 3</t>
  </si>
  <si>
    <t>60 Hari</t>
  </si>
  <si>
    <t>60-89 Hari</t>
  </si>
  <si>
    <t>Tiering 4</t>
  </si>
  <si>
    <t>90 Hari</t>
  </si>
  <si>
    <t>90-119 Hari</t>
  </si>
  <si>
    <t>Tiering 5</t>
  </si>
  <si>
    <t>120 Hari</t>
  </si>
  <si>
    <t>120-179 Hari</t>
  </si>
  <si>
    <t>Tiering 6</t>
  </si>
  <si>
    <t>180 Hari</t>
  </si>
  <si>
    <t>180-239 Hari</t>
  </si>
  <si>
    <t>Tiering 7</t>
  </si>
  <si>
    <t>240 Hari</t>
  </si>
  <si>
    <t>240-299 Hari</t>
  </si>
  <si>
    <t>Tiering 8</t>
  </si>
  <si>
    <t>300 Hari</t>
  </si>
  <si>
    <t>300-359 Hari</t>
  </si>
  <si>
    <t>Tiering 9</t>
  </si>
  <si>
    <t>360 Hari</t>
  </si>
  <si>
    <t>360-419 Hari</t>
  </si>
  <si>
    <t>Tiering 10</t>
  </si>
  <si>
    <t>420 Hari</t>
  </si>
  <si>
    <t>420-479 Hari</t>
  </si>
  <si>
    <t>Tiering 11</t>
  </si>
  <si>
    <t>480 Hari</t>
  </si>
  <si>
    <t>480-539 Hari</t>
  </si>
  <si>
    <t>Tiering 12</t>
  </si>
  <si>
    <t>540 Hari</t>
  </si>
  <si>
    <t>540-599 Hari</t>
  </si>
  <si>
    <t>Tiering 13</t>
  </si>
  <si>
    <t>600 Hari</t>
  </si>
  <si>
    <t>600-659 Hari</t>
  </si>
  <si>
    <t>Tiering 14</t>
  </si>
  <si>
    <t>660 Hari</t>
  </si>
  <si>
    <t>660-719 Hari</t>
  </si>
  <si>
    <t>Tiering 15</t>
  </si>
  <si>
    <t>720 Hari</t>
  </si>
  <si>
    <t>720-730 Hari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</si>
</sst>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rgb="FF000000"/>
      <name val="Calibri"/>
    </font>
    <font>
      <color rgb="FF000000"/>
      <name val="Calibri"/>
    </font>
    <font>
      <sz val="11.0"/>
      <color rgb="FF00000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70AD47"/>
        <bgColor rgb="FF70AD47"/>
      </patternFill>
    </fill>
    <fill>
      <patternFill patternType="solid">
        <fgColor rgb="FFFFE699"/>
        <bgColor rgb="FFFFE699"/>
      </patternFill>
    </fill>
    <fill>
      <patternFill patternType="solid">
        <fgColor rgb="FFF8CBAD"/>
        <bgColor rgb="FFF8CBAD"/>
      </patternFill>
    </fill>
    <fill>
      <patternFill patternType="solid">
        <fgColor rgb="FFFFFF00"/>
        <bgColor rgb="FFFFFF00"/>
      </patternFill>
    </fill>
    <fill>
      <patternFill patternType="solid">
        <fgColor rgb="FFBDD7EE"/>
        <bgColor rgb="FFBDD7EE"/>
      </patternFill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2" fontId="1" numFmtId="0" xfId="0" applyAlignment="1" applyFill="1" applyFont="1">
      <alignment readingOrder="0" vertical="top"/>
    </xf>
    <xf borderId="0" fillId="2" fontId="1" numFmtId="0" xfId="0" applyAlignment="1" applyFont="1">
      <alignment horizontal="center" readingOrder="0" vertical="top"/>
    </xf>
    <xf borderId="0" fillId="0" fontId="2" numFmtId="3" xfId="0" applyAlignment="1" applyFont="1" applyNumberFormat="1">
      <alignment horizontal="center" readingOrder="0" shrinkToFit="0" vertical="top" wrapText="0"/>
    </xf>
    <xf borderId="0" fillId="0" fontId="3" numFmtId="0" xfId="0" applyAlignment="1" applyFont="1">
      <alignment horizontal="center" readingOrder="0" shrinkToFit="0" vertical="top" wrapText="0"/>
    </xf>
    <xf borderId="0" fillId="0" fontId="3" numFmtId="9" xfId="0" applyAlignment="1" applyFont="1" applyNumberFormat="1">
      <alignment horizontal="right" readingOrder="0" shrinkToFit="0" vertical="bottom" wrapText="0"/>
    </xf>
    <xf borderId="0" fillId="0" fontId="2" numFmtId="0" xfId="0" applyAlignment="1" applyFont="1">
      <alignment horizontal="center" readingOrder="0" shrinkToFit="0" vertical="top" wrapText="0"/>
    </xf>
    <xf borderId="0" fillId="3" fontId="2" numFmtId="3" xfId="0" applyAlignment="1" applyFill="1" applyFont="1" applyNumberFormat="1">
      <alignment horizontal="center" readingOrder="0" shrinkToFit="0" vertical="top" wrapText="0"/>
    </xf>
    <xf borderId="0" fillId="0" fontId="2" numFmtId="3" xfId="0" applyAlignment="1" applyFont="1" applyNumberFormat="1">
      <alignment horizontal="right" readingOrder="0" shrinkToFit="0" vertical="bottom" wrapText="0"/>
    </xf>
    <xf borderId="0" fillId="4" fontId="2" numFmtId="3" xfId="0" applyAlignment="1" applyFill="1" applyFont="1" applyNumberFormat="1">
      <alignment horizontal="right" readingOrder="0" shrinkToFit="0" vertical="bottom" wrapText="0"/>
    </xf>
    <xf borderId="0" fillId="5" fontId="1" numFmtId="0" xfId="0" applyAlignment="1" applyFill="1" applyFont="1">
      <alignment readingOrder="0" shrinkToFit="0" vertical="bottom" wrapText="0"/>
    </xf>
    <xf borderId="0" fillId="5" fontId="2" numFmtId="0" xfId="0" applyAlignment="1" applyFont="1">
      <alignment shrinkToFit="0" vertical="bottom" wrapText="0"/>
    </xf>
    <xf borderId="0" fillId="6" fontId="1" numFmtId="0" xfId="0" applyAlignment="1" applyFill="1" applyFont="1">
      <alignment readingOrder="0" shrinkToFit="0" vertical="bottom" wrapText="0"/>
    </xf>
    <xf borderId="0" fillId="6" fontId="2" numFmtId="0" xfId="0" applyAlignment="1" applyFont="1">
      <alignment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10" xfId="0" applyAlignment="1" applyFont="1" applyNumberForma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0.5"/>
    <col customWidth="1" min="4" max="4" width="21.38"/>
    <col customWidth="1" min="5" max="5" width="16.5"/>
    <col customWidth="1" min="7" max="7" width="18.25"/>
  </cols>
  <sheetData>
    <row r="1">
      <c r="A1" s="1" t="s">
        <v>0</v>
      </c>
      <c r="F1" s="2"/>
      <c r="G1" s="2"/>
    </row>
    <row r="2">
      <c r="A2" s="2"/>
      <c r="B2" s="2"/>
      <c r="C2" s="2"/>
      <c r="D2" s="2"/>
      <c r="E2" s="2"/>
      <c r="F2" s="2"/>
      <c r="G2" s="2"/>
    </row>
    <row r="3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>
      <c r="A4" s="5">
        <v>900000.0</v>
      </c>
      <c r="B4" s="6">
        <v>40.0</v>
      </c>
      <c r="C4" s="7">
        <v>0.035</v>
      </c>
      <c r="D4" s="8">
        <v>366.0</v>
      </c>
      <c r="E4" s="9">
        <f>((A4*C4)/D4)*B4</f>
        <v>3442.622951</v>
      </c>
      <c r="F4" s="10">
        <f>E4*20%</f>
        <v>688.5245902</v>
      </c>
      <c r="G4" s="11">
        <f>E4-F4</f>
        <v>2754.098361</v>
      </c>
    </row>
    <row r="5">
      <c r="A5" s="2"/>
      <c r="B5" s="2"/>
      <c r="C5" s="2"/>
      <c r="D5" s="2"/>
      <c r="E5" s="2"/>
      <c r="F5" s="2"/>
      <c r="G5" s="2"/>
    </row>
    <row r="6">
      <c r="A6" s="2"/>
      <c r="B6" s="2"/>
      <c r="C6" s="2"/>
      <c r="D6" s="2"/>
      <c r="E6" s="2"/>
      <c r="F6" s="2"/>
      <c r="G6" s="2"/>
    </row>
    <row r="7">
      <c r="A7" s="12" t="s">
        <v>8</v>
      </c>
      <c r="B7" s="13"/>
      <c r="C7" s="13"/>
      <c r="D7" s="13"/>
      <c r="E7" s="13"/>
      <c r="F7" s="2"/>
      <c r="G7" s="2"/>
    </row>
    <row r="8">
      <c r="A8" s="14" t="s">
        <v>9</v>
      </c>
      <c r="B8" s="14" t="s">
        <v>10</v>
      </c>
      <c r="C8" s="14" t="s">
        <v>11</v>
      </c>
      <c r="D8" s="14" t="s">
        <v>12</v>
      </c>
      <c r="E8" s="15"/>
      <c r="F8" s="2"/>
      <c r="G8" s="2"/>
    </row>
    <row r="9">
      <c r="A9" s="16" t="s">
        <v>13</v>
      </c>
      <c r="B9" s="16" t="s">
        <v>14</v>
      </c>
      <c r="C9" s="16" t="s">
        <v>15</v>
      </c>
      <c r="D9" s="17">
        <v>0.0</v>
      </c>
      <c r="E9" s="2"/>
      <c r="F9" s="2"/>
      <c r="G9" s="2"/>
    </row>
    <row r="10">
      <c r="A10" s="16" t="s">
        <v>16</v>
      </c>
      <c r="B10" s="16" t="s">
        <v>17</v>
      </c>
      <c r="C10" s="16" t="s">
        <v>18</v>
      </c>
      <c r="D10" s="17">
        <v>0.035</v>
      </c>
      <c r="E10" s="2"/>
      <c r="F10" s="2"/>
      <c r="G10" s="2"/>
    </row>
    <row r="11">
      <c r="A11" s="16" t="s">
        <v>19</v>
      </c>
      <c r="B11" s="16" t="s">
        <v>20</v>
      </c>
      <c r="C11" s="16" t="s">
        <v>21</v>
      </c>
      <c r="D11" s="17">
        <v>0.0375</v>
      </c>
      <c r="E11" s="2"/>
      <c r="F11" s="2"/>
      <c r="G11" s="2"/>
    </row>
    <row r="12">
      <c r="A12" s="16" t="s">
        <v>22</v>
      </c>
      <c r="B12" s="16" t="s">
        <v>23</v>
      </c>
      <c r="C12" s="16" t="s">
        <v>24</v>
      </c>
      <c r="D12" s="17">
        <v>0.04</v>
      </c>
      <c r="E12" s="2"/>
      <c r="F12" s="2"/>
      <c r="G12" s="2"/>
    </row>
    <row r="13">
      <c r="A13" s="16" t="s">
        <v>25</v>
      </c>
      <c r="B13" s="16" t="s">
        <v>26</v>
      </c>
      <c r="C13" s="16" t="s">
        <v>27</v>
      </c>
      <c r="D13" s="17">
        <v>0.0425</v>
      </c>
      <c r="E13" s="2"/>
      <c r="F13" s="2"/>
      <c r="G13" s="2"/>
    </row>
    <row r="14">
      <c r="A14" s="16" t="s">
        <v>28</v>
      </c>
      <c r="B14" s="16" t="s">
        <v>29</v>
      </c>
      <c r="C14" s="16" t="s">
        <v>30</v>
      </c>
      <c r="D14" s="17">
        <v>0.045</v>
      </c>
      <c r="E14" s="2"/>
      <c r="F14" s="2"/>
      <c r="G14" s="2"/>
    </row>
    <row r="15">
      <c r="A15" s="16" t="s">
        <v>31</v>
      </c>
      <c r="B15" s="16" t="s">
        <v>32</v>
      </c>
      <c r="C15" s="16" t="s">
        <v>33</v>
      </c>
      <c r="D15" s="17">
        <v>0.046</v>
      </c>
      <c r="E15" s="2"/>
      <c r="F15" s="2"/>
      <c r="G15" s="2"/>
    </row>
    <row r="16">
      <c r="A16" s="16" t="s">
        <v>34</v>
      </c>
      <c r="B16" s="16" t="s">
        <v>35</v>
      </c>
      <c r="C16" s="16" t="s">
        <v>36</v>
      </c>
      <c r="D16" s="17">
        <v>0.0475</v>
      </c>
      <c r="E16" s="2"/>
      <c r="F16" s="2"/>
      <c r="G16" s="2"/>
    </row>
    <row r="17">
      <c r="A17" s="16" t="s">
        <v>37</v>
      </c>
      <c r="B17" s="16" t="s">
        <v>38</v>
      </c>
      <c r="C17" s="16" t="s">
        <v>39</v>
      </c>
      <c r="D17" s="17">
        <v>0.05</v>
      </c>
      <c r="E17" s="2"/>
      <c r="F17" s="2"/>
      <c r="G17" s="2"/>
    </row>
    <row r="18">
      <c r="A18" s="16" t="s">
        <v>40</v>
      </c>
      <c r="B18" s="16" t="s">
        <v>41</v>
      </c>
      <c r="C18" s="16" t="s">
        <v>42</v>
      </c>
      <c r="D18" s="17">
        <v>0.0525</v>
      </c>
      <c r="E18" s="2"/>
      <c r="F18" s="2"/>
      <c r="G18" s="2"/>
    </row>
    <row r="19">
      <c r="A19" s="16" t="s">
        <v>43</v>
      </c>
      <c r="B19" s="16" t="s">
        <v>44</v>
      </c>
      <c r="C19" s="16" t="s">
        <v>45</v>
      </c>
      <c r="D19" s="17">
        <v>0.054</v>
      </c>
      <c r="E19" s="2"/>
      <c r="F19" s="2"/>
      <c r="G19" s="2"/>
    </row>
    <row r="20">
      <c r="A20" s="16" t="s">
        <v>46</v>
      </c>
      <c r="B20" s="16" t="s">
        <v>47</v>
      </c>
      <c r="C20" s="16" t="s">
        <v>48</v>
      </c>
      <c r="D20" s="17">
        <v>0.056</v>
      </c>
      <c r="E20" s="2"/>
      <c r="F20" s="2"/>
      <c r="G20" s="2"/>
    </row>
    <row r="21">
      <c r="A21" s="16" t="s">
        <v>49</v>
      </c>
      <c r="B21" s="16" t="s">
        <v>50</v>
      </c>
      <c r="C21" s="16" t="s">
        <v>51</v>
      </c>
      <c r="D21" s="17">
        <v>0.0575</v>
      </c>
      <c r="E21" s="2"/>
      <c r="F21" s="2"/>
      <c r="G21" s="2"/>
    </row>
    <row r="22">
      <c r="A22" s="16" t="s">
        <v>52</v>
      </c>
      <c r="B22" s="16" t="s">
        <v>53</v>
      </c>
      <c r="C22" s="16" t="s">
        <v>54</v>
      </c>
      <c r="D22" s="17">
        <v>0.06</v>
      </c>
      <c r="E22" s="2"/>
      <c r="F22" s="2"/>
      <c r="G22" s="2"/>
    </row>
    <row r="23">
      <c r="A23" s="16" t="s">
        <v>55</v>
      </c>
      <c r="B23" s="16" t="s">
        <v>56</v>
      </c>
      <c r="C23" s="16" t="s">
        <v>57</v>
      </c>
      <c r="D23" s="17">
        <v>0.0625</v>
      </c>
      <c r="E23" s="2"/>
      <c r="F23" s="2"/>
      <c r="G23" s="2"/>
    </row>
    <row r="24">
      <c r="A24" s="16" t="s">
        <v>58</v>
      </c>
      <c r="B24" s="16" t="s">
        <v>59</v>
      </c>
      <c r="C24" s="16" t="s">
        <v>60</v>
      </c>
      <c r="D24" s="17">
        <v>0.065</v>
      </c>
      <c r="E24" s="2"/>
      <c r="F24" s="2"/>
      <c r="G24" s="2"/>
    </row>
  </sheetData>
  <mergeCells count="1">
    <mergeCell ref="A1:E1"/>
  </mergeCells>
  <drawing r:id="rId1"/>
</worksheet>
</file>